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<sst xmlns="http://schemas.openxmlformats.org/spreadsheetml/2006/main" count="166" uniqueCount="63">
  <si>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</si>
  <si>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</si>
  <si>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</si>
  <si>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</si>
  <si>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</si>
  <si>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</si>
  <si>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</si>
  <si>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</si>
  <si>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</si>
  <si>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</si>
  <si>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</si>
  <si>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</si>
  <si>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</si>
  <si>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</si>
  <si>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</si>
  <si>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</si>
  <si>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</si>
  <si>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</si>
  <si>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</si>
  <si>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</si>
  <si>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</si>
  <si>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</si>
  <si>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</si>
  <si>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</si>
  <si>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</si>
  <si>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</si>
  <si>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</si>
  <si>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</si>
  <si>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</si>
  <si>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</si>
  <si>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</si>
  <si>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</si>
  <si>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</si>
  <si>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</si>
  <si>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</si>
  <si>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</si>
  <si>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</si>
  <si>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</si>
  <si>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</si>
  <si>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</si>
  <si>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</si>
  <si>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</si>
  <si>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</si>
  <si>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</si>
  <si>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</si>
  <si>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</si>
  <si>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</si>
  <si>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</si>
  <si>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</si>
  <si>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</si>
  <si>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</si>
  <si>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</si>
  <si>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</si>
  <si>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</si>
  <si>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</si>
  <si>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Прочие межбюджетные транферты, передаваемые бюджетам муниципальных районов (на возмещение части затрат в связи с предоставлением учителям ипотечного кредита)</t>
  </si>
  <si>
    <t>Государственная программа "Доступная среда на 2011-2015 годы"</t>
  </si>
  <si>
    <t>Иные межбюджетные трансферты на выплату ежегодных грантов Президента ЧР на поощрение педработников ЧР</t>
  </si>
  <si>
    <t>Модернизация региональных систем длшкольного образования</t>
  </si>
  <si>
    <t>Обеспечение населения Чувашской Республики качественной питьевой водой на 2009-2020гг</t>
  </si>
  <si>
    <t>Приложение 2  к пиcьму финотдела администрации Вурнарского района от 12.03.2013 № 10-02-30/</t>
  </si>
  <si>
    <t>Приложение 3 к пиcьму финотдела администрации Вурнарского района от 12.03.2013 № 10-02-30/</t>
  </si>
  <si>
    <t>Приложение 4 к пиcьму финотдела администрации Вурнарского района от  12.03.2013 № 10-02-30/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</si>
</sst>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zoomScalePageLayoutView="0" workbookViewId="0" topLeftCell="A1">
      <pane xSplit="2" ySplit="6" topLeftCell="F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8" t="s">
        <v>60</v>
      </c>
      <c r="J1" s="18"/>
    </row>
    <row r="2" ht="7.5" customHeight="1"/>
    <row r="3" spans="1:10" s="10" customFormat="1" ht="24.75" customHeight="1">
      <c r="A3" s="19" t="s">
        <v>3</v>
      </c>
      <c r="B3" s="20" t="s">
        <v>20</v>
      </c>
      <c r="C3" s="23" t="s">
        <v>32</v>
      </c>
      <c r="D3" s="25"/>
      <c r="E3" s="25"/>
      <c r="F3" s="25"/>
      <c r="G3" s="25"/>
      <c r="H3" s="24"/>
      <c r="I3" s="23" t="s">
        <v>2</v>
      </c>
      <c r="J3" s="24"/>
    </row>
    <row r="4" spans="1:10" s="10" customFormat="1" ht="12" customHeight="1">
      <c r="A4" s="19"/>
      <c r="B4" s="21"/>
      <c r="C4" s="23" t="s">
        <v>30</v>
      </c>
      <c r="D4" s="24"/>
      <c r="E4" s="26" t="s">
        <v>31</v>
      </c>
      <c r="F4" s="27"/>
      <c r="G4" s="23" t="s">
        <v>33</v>
      </c>
      <c r="H4" s="24"/>
      <c r="I4" s="28" t="s">
        <v>0</v>
      </c>
      <c r="J4" s="28" t="s">
        <v>1</v>
      </c>
    </row>
    <row r="5" spans="1:10" s="12" customFormat="1" ht="12" customHeight="1">
      <c r="A5" s="19"/>
      <c r="B5" s="2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8"/>
      <c r="J5" s="28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4">E8+G8</f>
        <v>0</v>
      </c>
      <c r="J8" s="14">
        <f aca="true" t="shared" si="1" ref="J8:J44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818.9</v>
      </c>
      <c r="F14" s="14">
        <v>61.2</v>
      </c>
      <c r="G14" s="14">
        <v>0</v>
      </c>
      <c r="H14" s="14">
        <v>0</v>
      </c>
      <c r="I14" s="14">
        <f t="shared" si="0"/>
        <v>818.9</v>
      </c>
      <c r="J14" s="14">
        <f>F14+H14</f>
        <v>61.2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1541</v>
      </c>
      <c r="H16" s="14">
        <v>108.1</v>
      </c>
      <c r="I16" s="14">
        <f t="shared" si="0"/>
        <v>1541</v>
      </c>
      <c r="J16" s="14">
        <f>F16+H16</f>
        <v>108.1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4374.7</v>
      </c>
      <c r="F18" s="14">
        <v>142.5</v>
      </c>
      <c r="G18" s="14">
        <v>0</v>
      </c>
      <c r="H18" s="14">
        <v>0</v>
      </c>
      <c r="I18" s="14">
        <f t="shared" si="0"/>
        <v>4374.7</v>
      </c>
      <c r="J18" s="14">
        <f>F18+H18</f>
        <v>142.5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904.1</v>
      </c>
      <c r="F22" s="14">
        <v>73</v>
      </c>
      <c r="G22" s="14">
        <v>0</v>
      </c>
      <c r="H22" s="14">
        <v>0</v>
      </c>
      <c r="I22" s="14">
        <f t="shared" si="0"/>
        <v>904.1</v>
      </c>
      <c r="J22" s="14">
        <f>F22+H22</f>
        <v>73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149880</v>
      </c>
      <c r="F24" s="14">
        <v>16237.9</v>
      </c>
      <c r="G24" s="14">
        <v>0</v>
      </c>
      <c r="H24" s="14">
        <v>0</v>
      </c>
      <c r="I24" s="14">
        <f t="shared" si="0"/>
        <v>149880</v>
      </c>
      <c r="J24" s="14">
        <f>F24+H24</f>
        <v>16237.9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507.4</v>
      </c>
      <c r="F26" s="14">
        <v>55.8</v>
      </c>
      <c r="G26" s="14">
        <v>0</v>
      </c>
      <c r="H26" s="14">
        <v>0</v>
      </c>
      <c r="I26" s="14">
        <f t="shared" si="0"/>
        <v>507.4</v>
      </c>
      <c r="J26" s="14">
        <f t="shared" si="1"/>
        <v>55.8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34.5" customHeight="1">
      <c r="A43" s="13">
        <v>37</v>
      </c>
      <c r="B43" s="5" t="s">
        <v>57</v>
      </c>
      <c r="C43" s="14"/>
      <c r="D43" s="14"/>
      <c r="E43" s="14">
        <v>0</v>
      </c>
      <c r="F43" s="14">
        <v>0</v>
      </c>
      <c r="G43" s="14"/>
      <c r="H43" s="14"/>
      <c r="I43" s="14"/>
      <c r="J43" s="14"/>
    </row>
    <row r="44" spans="1:10" ht="14.25" customHeight="1">
      <c r="A44" s="3"/>
      <c r="B44" s="4" t="s">
        <v>2</v>
      </c>
      <c r="C44" s="14">
        <v>0</v>
      </c>
      <c r="D44" s="14">
        <v>0</v>
      </c>
      <c r="E44" s="14">
        <f>SUM(E7:E43)</f>
        <v>156485.1</v>
      </c>
      <c r="F44" s="14">
        <f>SUM(F7:F43)</f>
        <v>16570.399999999998</v>
      </c>
      <c r="G44" s="14">
        <f>SUM(G7:G43)</f>
        <v>1541</v>
      </c>
      <c r="H44" s="14">
        <f>SUM(H7:H43)</f>
        <v>108.1</v>
      </c>
      <c r="I44" s="14">
        <f t="shared" si="0"/>
        <v>158026.1</v>
      </c>
      <c r="J44" s="14">
        <f t="shared" si="1"/>
        <v>16678.499999999996</v>
      </c>
    </row>
    <row r="45" spans="1:5" ht="15">
      <c r="A45" s="15"/>
      <c r="E45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E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8" t="s">
        <v>61</v>
      </c>
      <c r="J1" s="18"/>
    </row>
    <row r="2" ht="7.5" customHeight="1"/>
    <row r="3" spans="1:10" s="10" customFormat="1" ht="24.75" customHeight="1">
      <c r="A3" s="19" t="s">
        <v>3</v>
      </c>
      <c r="B3" s="20" t="s">
        <v>20</v>
      </c>
      <c r="C3" s="23" t="s">
        <v>34</v>
      </c>
      <c r="D3" s="25"/>
      <c r="E3" s="25"/>
      <c r="F3" s="25"/>
      <c r="G3" s="25"/>
      <c r="H3" s="24"/>
      <c r="I3" s="23" t="s">
        <v>2</v>
      </c>
      <c r="J3" s="24"/>
    </row>
    <row r="4" spans="1:10" s="10" customFormat="1" ht="12" customHeight="1">
      <c r="A4" s="19"/>
      <c r="B4" s="21"/>
      <c r="C4" s="23" t="s">
        <v>30</v>
      </c>
      <c r="D4" s="24"/>
      <c r="E4" s="26" t="s">
        <v>31</v>
      </c>
      <c r="F4" s="27"/>
      <c r="G4" s="23" t="s">
        <v>33</v>
      </c>
      <c r="H4" s="24"/>
      <c r="I4" s="28" t="s">
        <v>0</v>
      </c>
      <c r="J4" s="28" t="s">
        <v>1</v>
      </c>
    </row>
    <row r="5" spans="1:10" s="12" customFormat="1" ht="12" customHeight="1">
      <c r="A5" s="19"/>
      <c r="B5" s="2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8"/>
      <c r="J5" s="28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4803.5</v>
      </c>
      <c r="H8" s="14">
        <v>0</v>
      </c>
      <c r="I8" s="14">
        <f>E8+G8</f>
        <v>4803.5</v>
      </c>
      <c r="J8" s="14">
        <f aca="true" t="shared" si="0" ref="I8:J43">F8+H8</f>
        <v>0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E12+G12</f>
        <v>0</v>
      </c>
      <c r="J12" s="14">
        <f t="shared" si="0"/>
        <v>0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304</v>
      </c>
      <c r="F18" s="14">
        <v>0</v>
      </c>
      <c r="G18" s="14">
        <v>0</v>
      </c>
      <c r="H18" s="14">
        <v>0</v>
      </c>
      <c r="I18" s="14">
        <f>E18+G18</f>
        <v>304</v>
      </c>
      <c r="J18" s="14">
        <f t="shared" si="0"/>
        <v>0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1290.7</v>
      </c>
      <c r="F26" s="14">
        <v>0</v>
      </c>
      <c r="G26" s="14">
        <v>0</v>
      </c>
      <c r="H26" s="14">
        <v>0</v>
      </c>
      <c r="I26" s="14">
        <f t="shared" si="0"/>
        <v>1290.7</v>
      </c>
      <c r="J26" s="14">
        <f t="shared" si="0"/>
        <v>0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66.3</v>
      </c>
      <c r="F41" s="14">
        <v>0</v>
      </c>
      <c r="G41" s="14">
        <v>0</v>
      </c>
      <c r="H41" s="14">
        <v>0</v>
      </c>
      <c r="I41" s="14">
        <f t="shared" si="0"/>
        <v>66.3</v>
      </c>
      <c r="J41" s="14">
        <f t="shared" si="0"/>
        <v>0</v>
      </c>
    </row>
    <row r="42" spans="1:10" ht="51" customHeight="1">
      <c r="A42" s="13">
        <v>35</v>
      </c>
      <c r="B42" s="5" t="s">
        <v>55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1661</v>
      </c>
      <c r="F43" s="14">
        <f>SUM(F8:F42)</f>
        <v>0</v>
      </c>
      <c r="G43" s="14">
        <f>SUM(G8:G42)</f>
        <v>4803.5</v>
      </c>
      <c r="H43" s="14">
        <f>SUM(H8:H42)</f>
        <v>0</v>
      </c>
      <c r="I43" s="14">
        <f>SUM(I8:I42)</f>
        <v>6464.5</v>
      </c>
      <c r="J43" s="14">
        <f t="shared" si="0"/>
        <v>0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Normal="86" zoomScaleSheetLayoutView="100" zoomScalePageLayoutView="0" workbookViewId="0" topLeftCell="A1">
      <pane xSplit="2" ySplit="7" topLeftCell="E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8" t="s">
        <v>62</v>
      </c>
      <c r="J1" s="18"/>
    </row>
    <row r="2" ht="7.5" customHeight="1"/>
    <row r="3" spans="1:10" s="10" customFormat="1" ht="27.75" customHeight="1">
      <c r="A3" s="19" t="s">
        <v>3</v>
      </c>
      <c r="B3" s="20" t="s">
        <v>20</v>
      </c>
      <c r="C3" s="23" t="s">
        <v>35</v>
      </c>
      <c r="D3" s="25"/>
      <c r="E3" s="25"/>
      <c r="F3" s="25"/>
      <c r="G3" s="25"/>
      <c r="H3" s="24"/>
      <c r="I3" s="23" t="s">
        <v>2</v>
      </c>
      <c r="J3" s="24"/>
    </row>
    <row r="4" spans="1:10" s="10" customFormat="1" ht="12" customHeight="1">
      <c r="A4" s="19"/>
      <c r="B4" s="21"/>
      <c r="C4" s="23" t="s">
        <v>30</v>
      </c>
      <c r="D4" s="24"/>
      <c r="E4" s="26" t="s">
        <v>31</v>
      </c>
      <c r="F4" s="27"/>
      <c r="G4" s="23" t="s">
        <v>33</v>
      </c>
      <c r="H4" s="24"/>
      <c r="I4" s="28" t="s">
        <v>0</v>
      </c>
      <c r="J4" s="28" t="s">
        <v>1</v>
      </c>
    </row>
    <row r="5" spans="1:10" s="12" customFormat="1" ht="12" customHeight="1">
      <c r="A5" s="19"/>
      <c r="B5" s="2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8"/>
      <c r="J5" s="28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7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7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9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7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7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7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7">
        <v>62.9</v>
      </c>
      <c r="F12" s="14">
        <v>0</v>
      </c>
      <c r="G12" s="14">
        <v>0</v>
      </c>
      <c r="H12" s="14">
        <v>0</v>
      </c>
      <c r="I12" s="14">
        <f t="shared" si="0"/>
        <v>62.9</v>
      </c>
      <c r="J12" s="14">
        <f t="shared" si="0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7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7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7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7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7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7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7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7">
        <v>0</v>
      </c>
      <c r="F20" s="14">
        <v>0</v>
      </c>
      <c r="G20" s="14">
        <v>3785</v>
      </c>
      <c r="H20" s="14">
        <v>0</v>
      </c>
      <c r="I20" s="14">
        <f t="shared" si="0"/>
        <v>3785</v>
      </c>
      <c r="J20" s="14">
        <f t="shared" si="0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7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7">
        <v>15.2</v>
      </c>
      <c r="F22" s="14">
        <v>0</v>
      </c>
      <c r="G22" s="14">
        <v>0</v>
      </c>
      <c r="H22" s="14">
        <v>0</v>
      </c>
      <c r="I22" s="14">
        <f t="shared" si="0"/>
        <v>15.2</v>
      </c>
      <c r="J22" s="14">
        <f t="shared" si="0"/>
        <v>0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7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7">
        <v>956.4</v>
      </c>
      <c r="F24" s="14">
        <v>10.5</v>
      </c>
      <c r="G24" s="14">
        <v>0</v>
      </c>
      <c r="H24" s="14">
        <v>0</v>
      </c>
      <c r="I24" s="14">
        <f t="shared" si="0"/>
        <v>956.4</v>
      </c>
      <c r="J24" s="14">
        <f>F24+H24</f>
        <v>10.5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7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7">
        <v>10</v>
      </c>
      <c r="F26" s="14">
        <v>0</v>
      </c>
      <c r="G26" s="14">
        <v>0</v>
      </c>
      <c r="H26" s="14">
        <v>0</v>
      </c>
      <c r="I26" s="14">
        <f t="shared" si="0"/>
        <v>10</v>
      </c>
      <c r="J26" s="14">
        <f t="shared" si="0"/>
        <v>0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7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7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7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7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7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7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7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7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7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7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7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7">
        <v>0</v>
      </c>
      <c r="F38" s="14">
        <v>0</v>
      </c>
      <c r="G38" s="14">
        <v>16828.2</v>
      </c>
      <c r="H38" s="14">
        <v>0</v>
      </c>
      <c r="I38" s="14">
        <f t="shared" si="0"/>
        <v>16828.2</v>
      </c>
      <c r="J38" s="14">
        <f t="shared" si="0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7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7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7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50</v>
      </c>
      <c r="C42" s="14">
        <v>0</v>
      </c>
      <c r="D42" s="14">
        <v>0</v>
      </c>
      <c r="E42" s="17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51</v>
      </c>
      <c r="C43" s="14">
        <v>0</v>
      </c>
      <c r="D43" s="14">
        <v>0</v>
      </c>
      <c r="E43" s="17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52</v>
      </c>
      <c r="C44" s="14">
        <v>0</v>
      </c>
      <c r="D44" s="14">
        <v>0</v>
      </c>
      <c r="E44" s="17">
        <v>0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f t="shared" si="0"/>
        <v>0</v>
      </c>
    </row>
    <row r="45" spans="1:10" ht="36.75" customHeight="1">
      <c r="A45" s="13">
        <v>39</v>
      </c>
      <c r="B45" s="5" t="s">
        <v>54</v>
      </c>
      <c r="C45" s="14">
        <v>0</v>
      </c>
      <c r="D45" s="14">
        <v>0</v>
      </c>
      <c r="E45" s="17">
        <v>1699.5</v>
      </c>
      <c r="F45" s="14">
        <v>0</v>
      </c>
      <c r="G45" s="14">
        <v>0</v>
      </c>
      <c r="H45" s="14">
        <v>0</v>
      </c>
      <c r="I45" s="14">
        <f aca="true" t="shared" si="1" ref="I45:J48">E45+G45</f>
        <v>1699.5</v>
      </c>
      <c r="J45" s="14">
        <f t="shared" si="1"/>
        <v>0</v>
      </c>
    </row>
    <row r="46" spans="1:10" ht="36.75" customHeight="1">
      <c r="A46" s="13">
        <v>40</v>
      </c>
      <c r="B46" s="5" t="s">
        <v>56</v>
      </c>
      <c r="C46" s="14">
        <v>0</v>
      </c>
      <c r="D46" s="14">
        <v>0</v>
      </c>
      <c r="E46" s="17">
        <v>0</v>
      </c>
      <c r="F46" s="14">
        <v>0</v>
      </c>
      <c r="G46" s="14">
        <v>0</v>
      </c>
      <c r="H46" s="14">
        <v>0</v>
      </c>
      <c r="I46" s="14">
        <f t="shared" si="1"/>
        <v>0</v>
      </c>
      <c r="J46" s="14">
        <f t="shared" si="1"/>
        <v>0</v>
      </c>
    </row>
    <row r="47" spans="1:10" ht="36.75" customHeight="1">
      <c r="A47" s="13">
        <v>41</v>
      </c>
      <c r="B47" s="5" t="s">
        <v>58</v>
      </c>
      <c r="C47" s="14">
        <v>0</v>
      </c>
      <c r="D47" s="14">
        <v>0</v>
      </c>
      <c r="E47" s="17">
        <v>0</v>
      </c>
      <c r="F47" s="14">
        <v>0</v>
      </c>
      <c r="G47" s="14">
        <v>0</v>
      </c>
      <c r="H47" s="14">
        <v>0</v>
      </c>
      <c r="I47" s="14">
        <f t="shared" si="1"/>
        <v>0</v>
      </c>
      <c r="J47" s="14">
        <f t="shared" si="1"/>
        <v>0</v>
      </c>
    </row>
    <row r="48" spans="1:10" ht="36.75" customHeight="1">
      <c r="A48" s="13">
        <v>42</v>
      </c>
      <c r="B48" s="5" t="s">
        <v>59</v>
      </c>
      <c r="C48" s="14">
        <v>0</v>
      </c>
      <c r="D48" s="14">
        <v>0</v>
      </c>
      <c r="E48" s="17">
        <v>0</v>
      </c>
      <c r="F48" s="14">
        <v>0</v>
      </c>
      <c r="G48" s="14">
        <v>0</v>
      </c>
      <c r="H48" s="14">
        <v>0</v>
      </c>
      <c r="I48" s="14">
        <f t="shared" si="1"/>
        <v>0</v>
      </c>
      <c r="J48" s="14">
        <f t="shared" si="1"/>
        <v>0</v>
      </c>
    </row>
    <row r="49" spans="1:10" ht="14.25" customHeight="1">
      <c r="A49" s="3"/>
      <c r="B49" s="4" t="s">
        <v>2</v>
      </c>
      <c r="C49" s="14">
        <v>0</v>
      </c>
      <c r="D49" s="14">
        <v>0</v>
      </c>
      <c r="E49" s="17">
        <f>SUM(E7:E48)</f>
        <v>2744</v>
      </c>
      <c r="F49" s="14">
        <f>SUM(F7:F48)</f>
        <v>10.5</v>
      </c>
      <c r="G49" s="14">
        <f>SUM(G7:G46)</f>
        <v>20613.2</v>
      </c>
      <c r="H49" s="14">
        <f>SUM(H7:H46)</f>
        <v>0</v>
      </c>
      <c r="I49" s="14">
        <f>E49+G49</f>
        <v>23357.2</v>
      </c>
      <c r="J49" s="14">
        <f t="shared" si="0"/>
        <v>10.5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2012-12-14T11:33:24Z</cp:lastPrinted>
  <dcterms:created xsi:type="dcterms:W3CDTF">2006-09-28T05:33:49Z</dcterms:created>
  <dcterms:modified xsi:type="dcterms:W3CDTF">2013-03-12T13:35:02Z</dcterms:modified>
  <cp:category/>
  <cp:version/>
  <cp:contentType/>
  <cp:contentStatus/>
</cp:coreProperties>
</file>