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ходы 2012" sheetId="1" r:id="rId1"/>
  </sheets>
  <definedNames/>
  <calcPr fullCalcOnLoad="1"/>
</workbook>
</file>

<file path=xl/sharedStrings.xml><?xml version="1.0" encoding="utf-8"?>
<sst xmlns="http://schemas.openxmlformats.org/spreadsheetml/2006/main" count="109" uniqueCount="51">
  <si>
    <t>000</t>
  </si>
  <si>
    <t>0000</t>
  </si>
  <si>
    <t>2020200805</t>
  </si>
  <si>
    <t>#Н/Д</t>
  </si>
  <si>
    <t>в том числе:</t>
  </si>
  <si>
    <t>151</t>
  </si>
  <si>
    <t xml:space="preserve">(рублей) </t>
  </si>
  <si>
    <t>Уточнение доходной части бюджета Вурнарского района на 2012 год</t>
  </si>
  <si>
    <t>1080402001</t>
  </si>
  <si>
    <t>110</t>
  </si>
  <si>
    <t>1090103005</t>
  </si>
  <si>
    <t>1090000000</t>
  </si>
  <si>
    <t>1090601002</t>
  </si>
  <si>
    <t>Целевые сборы с граждан и предприятий, учреждений, организаций на содержание милиции, на благоустройство территорий</t>
  </si>
  <si>
    <t>1090703305</t>
  </si>
  <si>
    <t>1110000000</t>
  </si>
  <si>
    <t>доходы, получаемые в виде арендной платы за земельные участки</t>
  </si>
  <si>
    <t>1110501310</t>
  </si>
  <si>
    <t xml:space="preserve">        Прочие неналоговые доходы</t>
  </si>
  <si>
    <t>1170505005</t>
  </si>
  <si>
    <t>180</t>
  </si>
  <si>
    <t>120</t>
  </si>
  <si>
    <t>992</t>
  </si>
  <si>
    <t xml:space="preserve">          Субсидии из федерального бюджета на софинансирование мероприятий по обеспечению жильем граждан Российской Федерации, проживающих в сельской местности</t>
  </si>
  <si>
    <t>Субсидии из федерального бюджета на обеспечение жильем молодых семей и молодых специалистов, проживающих и работающих в сельской местности</t>
  </si>
  <si>
    <t xml:space="preserve">Субсидии из республиканского бюджета на обеспечение жильем молодых семей и молодых специалистов, проживающих и работающих в сельской местности </t>
  </si>
  <si>
    <t>2020208805</t>
  </si>
  <si>
    <t>0001</t>
  </si>
  <si>
    <t>Субсидии на обеспечение мероприятий по капитальному ремонту многоквартирных домов за счет средств, поступивших от государственной копорации - Фонд содействия реформированию ЖКХ</t>
  </si>
  <si>
    <t>0002</t>
  </si>
  <si>
    <t>2020208905</t>
  </si>
  <si>
    <t>Субсидии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</si>
  <si>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>Субсидии на обеспечение мероприятий по капитальному ремонту многоквартирных домов за счет средств республиканского бюджета</t>
  </si>
  <si>
    <t>Субсидии на обеспечение мероприятий по капитальному ремонту многоквартирных домов за счет средств местного бюджета</t>
  </si>
  <si>
    <t>Субсидия на осуществление капитального ремонта объектов социально-культурной сферы - из республиканского бюджета</t>
  </si>
  <si>
    <t xml:space="preserve">  налог  с продаж</t>
  </si>
  <si>
    <t>Государственная пошлина за совершение нотариальных действий должностными лицами органов местного самоуправления</t>
  </si>
  <si>
    <t>Задолженность и перерасчеты по отмененным налогам, сборам, всего</t>
  </si>
  <si>
    <t>налог на прибыль организаций, зачислявшихся до 1 января 2005 года в местные бюджеты</t>
  </si>
  <si>
    <t>Доходы от использования имущества, находящегося в муниципальной собственности, всего</t>
  </si>
  <si>
    <t xml:space="preserve">    Безвозмездные поступления от других бюджетов бюджетной системы Российской Федерации </t>
  </si>
  <si>
    <t>2020000000</t>
  </si>
  <si>
    <t>903</t>
  </si>
  <si>
    <t xml:space="preserve">     Итого доходов:</t>
  </si>
  <si>
    <t xml:space="preserve">Сумма (+); (-) </t>
  </si>
  <si>
    <t>Код дохода по бюджетной классификации</t>
  </si>
  <si>
    <t>Наименование показателя</t>
  </si>
  <si>
    <t>Субсидии на обеспечение мероприятий по переселению граждан из аварийного жилого фонда за счет средст местного бюджета</t>
  </si>
  <si>
    <t>Субсидии на обеспечение мероприятий по переселению граждан из аварийного жилого фонда за счет средств республиканского бюджета</t>
  </si>
  <si>
    <t>2020299905</t>
  </si>
  <si>
    <t>Субсидии из республиканского бюджета на софинансирование мероприятий по обеспечению жильем граждан Российской Федерации, проживающих в сельской местности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</si>
</sst>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_-* #,##0.0_р_._-;\-* #,##0.0_р_._-;_-* &quot;-&quot;??_р_._-;_-@_-"/>
    <numFmt numFmtId="170" formatCode="_-* #,##0_р_._-;\-* #,##0_р_._-;_-* &quot;-&quot;??_р_._-;_-@_-"/>
    <numFmt numFmtId="171" formatCode="#,##0.00_ ;\-#,##0.00\ 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center" vertical="top" shrinkToFit="1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43" fontId="1" fillId="3" borderId="0" xfId="0" applyNumberFormat="1" applyFont="1" applyFill="1" applyBorder="1" applyAlignment="1">
      <alignment horizontal="center" vertical="top" shrinkToFi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justify" shrinkToFit="1"/>
    </xf>
    <xf numFmtId="0" fontId="4" fillId="2" borderId="2" xfId="0" applyFont="1" applyFill="1" applyBorder="1" applyAlignment="1">
      <alignment horizontal="center" vertical="justify" wrapText="1"/>
    </xf>
    <xf numFmtId="2" fontId="5" fillId="0" borderId="2" xfId="0" applyNumberFormat="1" applyFont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justify" shrinkToFit="1"/>
    </xf>
    <xf numFmtId="4" fontId="4" fillId="0" borderId="2" xfId="0" applyNumberFormat="1" applyFont="1" applyFill="1" applyBorder="1" applyAlignment="1">
      <alignment horizontal="center" vertical="justify"/>
    </xf>
    <xf numFmtId="0" fontId="5" fillId="0" borderId="2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justify" shrinkToFit="1"/>
    </xf>
    <xf numFmtId="43" fontId="5" fillId="0" borderId="2" xfId="0" applyNumberFormat="1" applyFont="1" applyFill="1" applyBorder="1" applyAlignment="1">
      <alignment horizontal="center" vertical="justify" shrinkToFit="1"/>
    </xf>
    <xf numFmtId="49" fontId="5" fillId="2" borderId="2" xfId="0" applyNumberFormat="1" applyFont="1" applyFill="1" applyBorder="1" applyAlignment="1">
      <alignment horizontal="center" vertical="top" shrinkToFit="1"/>
    </xf>
    <xf numFmtId="43" fontId="4" fillId="0" borderId="2" xfId="0" applyNumberFormat="1" applyFont="1" applyFill="1" applyBorder="1" applyAlignment="1">
      <alignment horizontal="center" vertical="top" shrinkToFit="1"/>
    </xf>
    <xf numFmtId="0" fontId="4" fillId="2" borderId="2" xfId="0" applyFont="1" applyFill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justify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wrapText="1"/>
    </xf>
    <xf numFmtId="0" fontId="2" fillId="2" borderId="0" xfId="0" applyFont="1" applyFill="1" applyAlignment="1">
      <alignment horizontal="center" vertical="justify" wrapText="1" shrinkToFit="1"/>
    </xf>
    <xf numFmtId="0" fontId="3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workbookViewId="0" topLeftCell="A10">
      <selection activeCell="G14" sqref="G14"/>
    </sheetView>
  </sheetViews>
  <sheetFormatPr defaultColWidth="9.00390625" defaultRowHeight="12.75"/>
  <cols>
    <col min="1" max="1" width="42.00390625" style="0" customWidth="1"/>
    <col min="2" max="2" width="7.75390625" style="0" customWidth="1"/>
    <col min="3" max="3" width="14.25390625" style="0" customWidth="1"/>
    <col min="4" max="4" width="8.00390625" style="0" customWidth="1"/>
    <col min="5" max="5" width="9.375" style="0" customWidth="1"/>
    <col min="6" max="6" width="0" style="0" hidden="1" customWidth="1"/>
    <col min="7" max="7" width="17.375" style="0" customWidth="1"/>
  </cols>
  <sheetData>
    <row r="1" spans="1:7" ht="29.25" customHeight="1">
      <c r="A1" s="31" t="s">
        <v>7</v>
      </c>
      <c r="B1" s="31"/>
      <c r="C1" s="31"/>
      <c r="D1" s="31"/>
      <c r="E1" s="31"/>
      <c r="F1" s="31"/>
      <c r="G1" s="32"/>
    </row>
    <row r="2" spans="1:7" ht="12.75">
      <c r="A2" s="30"/>
      <c r="B2" s="30"/>
      <c r="C2" s="30"/>
      <c r="D2" s="30"/>
      <c r="E2" s="30"/>
      <c r="F2" s="30"/>
      <c r="G2" s="3" t="s">
        <v>6</v>
      </c>
    </row>
    <row r="3" spans="1:7" ht="42.75" customHeight="1">
      <c r="A3" s="5" t="s">
        <v>46</v>
      </c>
      <c r="B3" s="27" t="s">
        <v>45</v>
      </c>
      <c r="C3" s="28"/>
      <c r="D3" s="28"/>
      <c r="E3" s="29"/>
      <c r="F3" s="5" t="s">
        <v>3</v>
      </c>
      <c r="G3" s="6" t="s">
        <v>44</v>
      </c>
    </row>
    <row r="4" spans="1:7" ht="64.5" customHeight="1">
      <c r="A4" s="21" t="s">
        <v>36</v>
      </c>
      <c r="B4" s="14" t="s">
        <v>0</v>
      </c>
      <c r="C4" s="14" t="s">
        <v>8</v>
      </c>
      <c r="D4" s="14" t="s">
        <v>1</v>
      </c>
      <c r="E4" s="14" t="s">
        <v>9</v>
      </c>
      <c r="F4" s="8"/>
      <c r="G4" s="22">
        <v>-3618</v>
      </c>
    </row>
    <row r="5" spans="1:7" ht="33" customHeight="1">
      <c r="A5" s="23" t="s">
        <v>37</v>
      </c>
      <c r="B5" s="14" t="s">
        <v>0</v>
      </c>
      <c r="C5" s="14" t="s">
        <v>11</v>
      </c>
      <c r="D5" s="14" t="s">
        <v>1</v>
      </c>
      <c r="E5" s="14" t="s">
        <v>0</v>
      </c>
      <c r="F5" s="8"/>
      <c r="G5" s="22">
        <f>G7+G8+G9</f>
        <v>3618</v>
      </c>
    </row>
    <row r="6" spans="1:7" ht="19.5" customHeight="1">
      <c r="A6" s="11" t="s">
        <v>4</v>
      </c>
      <c r="B6" s="7"/>
      <c r="C6" s="7"/>
      <c r="D6" s="7"/>
      <c r="E6" s="7"/>
      <c r="F6" s="8"/>
      <c r="G6" s="9"/>
    </row>
    <row r="7" spans="1:7" ht="50.25" customHeight="1">
      <c r="A7" s="10" t="s">
        <v>38</v>
      </c>
      <c r="B7" s="7" t="s">
        <v>0</v>
      </c>
      <c r="C7" s="7" t="s">
        <v>10</v>
      </c>
      <c r="D7" s="7" t="s">
        <v>1</v>
      </c>
      <c r="E7" s="7" t="s">
        <v>9</v>
      </c>
      <c r="F7" s="8"/>
      <c r="G7" s="9">
        <v>800</v>
      </c>
    </row>
    <row r="8" spans="1:7" ht="23.25" customHeight="1">
      <c r="A8" s="10" t="s">
        <v>35</v>
      </c>
      <c r="B8" s="7" t="s">
        <v>0</v>
      </c>
      <c r="C8" s="7" t="s">
        <v>12</v>
      </c>
      <c r="D8" s="7" t="s">
        <v>1</v>
      </c>
      <c r="E8" s="7" t="s">
        <v>9</v>
      </c>
      <c r="F8" s="8"/>
      <c r="G8" s="9">
        <v>1900</v>
      </c>
    </row>
    <row r="9" spans="1:7" ht="58.5" customHeight="1">
      <c r="A9" s="10" t="s">
        <v>13</v>
      </c>
      <c r="B9" s="7" t="s">
        <v>0</v>
      </c>
      <c r="C9" s="7" t="s">
        <v>14</v>
      </c>
      <c r="D9" s="7" t="s">
        <v>1</v>
      </c>
      <c r="E9" s="7" t="s">
        <v>9</v>
      </c>
      <c r="F9" s="8"/>
      <c r="G9" s="9">
        <v>918</v>
      </c>
    </row>
    <row r="10" spans="1:7" ht="45.75" customHeight="1">
      <c r="A10" s="13" t="s">
        <v>39</v>
      </c>
      <c r="B10" s="14" t="s">
        <v>0</v>
      </c>
      <c r="C10" s="14" t="s">
        <v>15</v>
      </c>
      <c r="D10" s="14" t="s">
        <v>1</v>
      </c>
      <c r="E10" s="14" t="s">
        <v>0</v>
      </c>
      <c r="F10" s="8"/>
      <c r="G10" s="22">
        <f>G12</f>
        <v>556000</v>
      </c>
    </row>
    <row r="11" spans="1:7" ht="18" customHeight="1">
      <c r="A11" s="11" t="s">
        <v>4</v>
      </c>
      <c r="B11" s="8"/>
      <c r="C11" s="8"/>
      <c r="D11" s="8"/>
      <c r="E11" s="8"/>
      <c r="F11" s="8"/>
      <c r="G11" s="9"/>
    </row>
    <row r="12" spans="1:7" ht="36.75" customHeight="1">
      <c r="A12" s="10" t="s">
        <v>16</v>
      </c>
      <c r="B12" s="7" t="s">
        <v>0</v>
      </c>
      <c r="C12" s="7" t="s">
        <v>17</v>
      </c>
      <c r="D12" s="7" t="s">
        <v>1</v>
      </c>
      <c r="E12" s="7" t="s">
        <v>21</v>
      </c>
      <c r="F12" s="8"/>
      <c r="G12" s="9">
        <v>556000</v>
      </c>
    </row>
    <row r="13" spans="1:7" ht="21.75" customHeight="1">
      <c r="A13" s="12" t="s">
        <v>18</v>
      </c>
      <c r="B13" s="7" t="s">
        <v>0</v>
      </c>
      <c r="C13" s="7" t="s">
        <v>19</v>
      </c>
      <c r="D13" s="7" t="s">
        <v>1</v>
      </c>
      <c r="E13" s="7" t="s">
        <v>20</v>
      </c>
      <c r="F13" s="8"/>
      <c r="G13" s="9">
        <v>-556000</v>
      </c>
    </row>
    <row r="14" spans="1:7" ht="49.5" customHeight="1">
      <c r="A14" s="13" t="s">
        <v>40</v>
      </c>
      <c r="B14" s="14" t="s">
        <v>0</v>
      </c>
      <c r="C14" s="14" t="s">
        <v>41</v>
      </c>
      <c r="D14" s="14" t="s">
        <v>1</v>
      </c>
      <c r="E14" s="14" t="s">
        <v>0</v>
      </c>
      <c r="F14" s="14"/>
      <c r="G14" s="15">
        <f>G15+G16+G17+G18+G19+G20+G21+G22+G23+G24+G25</f>
        <v>19848744</v>
      </c>
    </row>
    <row r="15" spans="1:7" ht="84" customHeight="1">
      <c r="A15" s="16" t="s">
        <v>23</v>
      </c>
      <c r="B15" s="17" t="s">
        <v>22</v>
      </c>
      <c r="C15" s="17" t="s">
        <v>2</v>
      </c>
      <c r="D15" s="17" t="s">
        <v>1</v>
      </c>
      <c r="E15" s="17" t="s">
        <v>5</v>
      </c>
      <c r="F15" s="17"/>
      <c r="G15" s="18">
        <v>1730000</v>
      </c>
    </row>
    <row r="16" spans="1:7" ht="77.25" customHeight="1">
      <c r="A16" s="12" t="s">
        <v>50</v>
      </c>
      <c r="B16" s="7" t="s">
        <v>22</v>
      </c>
      <c r="C16" s="17" t="s">
        <v>2</v>
      </c>
      <c r="D16" s="7" t="s">
        <v>1</v>
      </c>
      <c r="E16" s="7" t="s">
        <v>5</v>
      </c>
      <c r="F16" s="17"/>
      <c r="G16" s="18">
        <v>320000</v>
      </c>
    </row>
    <row r="17" spans="1:7" ht="63" customHeight="1">
      <c r="A17" s="12" t="s">
        <v>24</v>
      </c>
      <c r="B17" s="7" t="s">
        <v>22</v>
      </c>
      <c r="C17" s="17" t="s">
        <v>2</v>
      </c>
      <c r="D17" s="7" t="s">
        <v>1</v>
      </c>
      <c r="E17" s="7" t="s">
        <v>5</v>
      </c>
      <c r="F17" s="17"/>
      <c r="G17" s="18">
        <v>4110000</v>
      </c>
    </row>
    <row r="18" spans="1:7" ht="71.25" customHeight="1">
      <c r="A18" s="12" t="s">
        <v>25</v>
      </c>
      <c r="B18" s="7" t="s">
        <v>22</v>
      </c>
      <c r="C18" s="17" t="s">
        <v>2</v>
      </c>
      <c r="D18" s="7" t="s">
        <v>1</v>
      </c>
      <c r="E18" s="7" t="s">
        <v>5</v>
      </c>
      <c r="F18" s="17"/>
      <c r="G18" s="18">
        <v>1160000</v>
      </c>
    </row>
    <row r="19" spans="1:7" ht="91.5" customHeight="1">
      <c r="A19" s="16" t="s">
        <v>28</v>
      </c>
      <c r="B19" s="17" t="s">
        <v>42</v>
      </c>
      <c r="C19" s="17" t="s">
        <v>26</v>
      </c>
      <c r="D19" s="17" t="s">
        <v>27</v>
      </c>
      <c r="E19" s="17" t="s">
        <v>5</v>
      </c>
      <c r="F19" s="17"/>
      <c r="G19" s="18">
        <v>4669477</v>
      </c>
    </row>
    <row r="20" spans="1:7" ht="92.25" customHeight="1">
      <c r="A20" s="16" t="s">
        <v>31</v>
      </c>
      <c r="B20" s="17" t="s">
        <v>42</v>
      </c>
      <c r="C20" s="17" t="s">
        <v>26</v>
      </c>
      <c r="D20" s="17" t="s">
        <v>29</v>
      </c>
      <c r="E20" s="17" t="s">
        <v>5</v>
      </c>
      <c r="F20" s="17"/>
      <c r="G20" s="18">
        <v>1882301</v>
      </c>
    </row>
    <row r="21" spans="1:7" ht="65.25" customHeight="1">
      <c r="A21" s="16" t="s">
        <v>32</v>
      </c>
      <c r="B21" s="17" t="s">
        <v>42</v>
      </c>
      <c r="C21" s="17" t="s">
        <v>30</v>
      </c>
      <c r="D21" s="17" t="s">
        <v>27</v>
      </c>
      <c r="E21" s="17" t="s">
        <v>5</v>
      </c>
      <c r="F21" s="17"/>
      <c r="G21" s="18">
        <v>1541585</v>
      </c>
    </row>
    <row r="22" spans="1:7" ht="62.25" customHeight="1">
      <c r="A22" s="16" t="s">
        <v>48</v>
      </c>
      <c r="B22" s="17" t="s">
        <v>42</v>
      </c>
      <c r="C22" s="17" t="s">
        <v>30</v>
      </c>
      <c r="D22" s="17" t="s">
        <v>29</v>
      </c>
      <c r="E22" s="17" t="s">
        <v>5</v>
      </c>
      <c r="F22" s="17"/>
      <c r="G22" s="18">
        <v>879519</v>
      </c>
    </row>
    <row r="23" spans="1:7" ht="60" customHeight="1">
      <c r="A23" s="16" t="s">
        <v>33</v>
      </c>
      <c r="B23" s="17" t="s">
        <v>42</v>
      </c>
      <c r="C23" s="17" t="s">
        <v>30</v>
      </c>
      <c r="D23" s="17" t="s">
        <v>27</v>
      </c>
      <c r="E23" s="17" t="s">
        <v>5</v>
      </c>
      <c r="F23" s="17"/>
      <c r="G23" s="18">
        <v>1541585</v>
      </c>
    </row>
    <row r="24" spans="1:7" ht="63" customHeight="1">
      <c r="A24" s="12" t="s">
        <v>47</v>
      </c>
      <c r="B24" s="17" t="s">
        <v>42</v>
      </c>
      <c r="C24" s="17" t="s">
        <v>30</v>
      </c>
      <c r="D24" s="17" t="s">
        <v>29</v>
      </c>
      <c r="E24" s="17" t="s">
        <v>5</v>
      </c>
      <c r="F24" s="17"/>
      <c r="G24" s="18">
        <v>30377</v>
      </c>
    </row>
    <row r="25" spans="1:7" ht="63" customHeight="1">
      <c r="A25" s="12" t="s">
        <v>34</v>
      </c>
      <c r="B25" s="17" t="s">
        <v>0</v>
      </c>
      <c r="C25" s="17" t="s">
        <v>49</v>
      </c>
      <c r="D25" s="17" t="s">
        <v>1</v>
      </c>
      <c r="E25" s="17" t="s">
        <v>5</v>
      </c>
      <c r="F25" s="17"/>
      <c r="G25" s="18">
        <v>1983900</v>
      </c>
    </row>
    <row r="26" spans="1:7" ht="19.5" customHeight="1">
      <c r="A26" s="24" t="s">
        <v>43</v>
      </c>
      <c r="B26" s="25"/>
      <c r="C26" s="25"/>
      <c r="D26" s="25"/>
      <c r="E26" s="26"/>
      <c r="F26" s="19"/>
      <c r="G26" s="20">
        <f>G14+G13+G10+G5+G4</f>
        <v>19848744</v>
      </c>
    </row>
    <row r="27" spans="6:7" ht="12.75">
      <c r="F27" s="1"/>
      <c r="G27" s="4"/>
    </row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</sheetData>
  <mergeCells count="4">
    <mergeCell ref="A26:E26"/>
    <mergeCell ref="B3:E3"/>
    <mergeCell ref="A2:F2"/>
    <mergeCell ref="A1:G1"/>
  </mergeCells>
  <printOptions/>
  <pageMargins left="0.73" right="0.59" top="0.59" bottom="0.59" header="0.393" footer="0.511"/>
  <pageSetup fitToHeight="5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Fin4</cp:lastModifiedBy>
  <cp:lastPrinted>2012-05-15T13:07:53Z</cp:lastPrinted>
  <dcterms:created xsi:type="dcterms:W3CDTF">2008-01-18T07:06:12Z</dcterms:created>
  <dcterms:modified xsi:type="dcterms:W3CDTF">2012-05-15T13:23:24Z</dcterms:modified>
  <cp:category/>
  <cp:version/>
  <cp:contentType/>
  <cp:contentStatus/>
</cp:coreProperties>
</file>